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Hospitalar\"/>
    </mc:Choice>
  </mc:AlternateContent>
  <xr:revisionPtr revIDLastSave="0" documentId="13_ncr:1_{57583B00-F018-4996-A06F-A8E6188548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F27" i="1"/>
  <c r="F26" i="1"/>
  <c r="E26" i="1"/>
  <c r="E27" i="1"/>
  <c r="B27" i="1"/>
  <c r="C27" i="1"/>
  <c r="D27" i="1"/>
  <c r="D26" i="1"/>
  <c r="E20" i="1"/>
  <c r="E19" i="1"/>
  <c r="D20" i="1"/>
  <c r="D19" i="1"/>
  <c r="E12" i="1"/>
  <c r="E13" i="1"/>
  <c r="E11" i="1"/>
  <c r="D12" i="1"/>
  <c r="D13" i="1"/>
  <c r="D11" i="1"/>
  <c r="C21" i="1"/>
  <c r="B21" i="1"/>
  <c r="C14" i="1"/>
  <c r="B14" i="1"/>
  <c r="D14" i="1" l="1"/>
  <c r="E21" i="1"/>
  <c r="F20" i="1"/>
  <c r="F12" i="1"/>
  <c r="F13" i="1"/>
  <c r="F11" i="1"/>
  <c r="D21" i="1"/>
  <c r="E14" i="1"/>
  <c r="F32" i="1"/>
  <c r="F19" i="1"/>
  <c r="F21" i="1" l="1"/>
  <c r="F14" i="1"/>
</calcChain>
</file>

<file path=xl/sharedStrings.xml><?xml version="1.0" encoding="utf-8"?>
<sst xmlns="http://schemas.openxmlformats.org/spreadsheetml/2006/main" count="45" uniqueCount="19">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</sst>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22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68791</xdr:rowOff>
    </xdr:from>
    <xdr:to>
      <xdr:col>6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showGridLines="0" tabSelected="1" topLeftCell="A6" workbookViewId="0">
      <selection activeCell="E33" sqref="E33"/>
    </sheetView>
  </sheetViews>
  <sheetFormatPr defaultRowHeight="15" x14ac:dyDescent="0.25"/>
  <cols>
    <col min="1" max="1" width="20.42578125" customWidth="1"/>
    <col min="2" max="2" width="8.85546875" customWidth="1"/>
    <col min="3" max="3" width="8" customWidth="1"/>
    <col min="4" max="4" width="8.5703125" bestFit="1" customWidth="1"/>
    <col min="5" max="5" width="7.5703125" bestFit="1" customWidth="1"/>
    <col min="6" max="6" width="9.140625" customWidth="1"/>
  </cols>
  <sheetData>
    <row r="1" spans="1:8" ht="18.75" customHeight="1" x14ac:dyDescent="0.25"/>
    <row r="2" spans="1:8" ht="14.45" customHeight="1" x14ac:dyDescent="0.25"/>
    <row r="3" spans="1:8" ht="20.45" customHeight="1" x14ac:dyDescent="0.25"/>
    <row r="4" spans="1:8" ht="14.45" customHeight="1" x14ac:dyDescent="0.25"/>
    <row r="5" spans="1:8" ht="21" customHeight="1" x14ac:dyDescent="0.25">
      <c r="A5" s="21" t="s">
        <v>17</v>
      </c>
      <c r="B5" s="21"/>
      <c r="C5" s="21"/>
      <c r="D5" s="21"/>
      <c r="E5" s="21"/>
      <c r="F5" s="21"/>
    </row>
    <row r="6" spans="1:8" ht="14.45" customHeight="1" x14ac:dyDescent="0.25">
      <c r="A6" s="22" t="s">
        <v>18</v>
      </c>
      <c r="B6" s="22"/>
      <c r="C6" s="22"/>
      <c r="D6" s="22"/>
      <c r="E6" s="22"/>
      <c r="F6" s="22"/>
    </row>
    <row r="7" spans="1:8" ht="14.45" customHeight="1" x14ac:dyDescent="0.25">
      <c r="A7" s="1"/>
      <c r="B7" s="1"/>
      <c r="C7" s="1"/>
      <c r="D7" s="1"/>
      <c r="E7" s="1"/>
    </row>
    <row r="8" spans="1:8" ht="14.45" customHeight="1" thickBot="1" x14ac:dyDescent="0.3">
      <c r="A8" s="13" t="s">
        <v>0</v>
      </c>
      <c r="B8" s="13"/>
      <c r="C8" s="13"/>
      <c r="D8" s="13"/>
      <c r="E8" s="13"/>
      <c r="F8" s="13"/>
    </row>
    <row r="9" spans="1:8" ht="14.45" customHeight="1" thickBot="1" x14ac:dyDescent="0.3">
      <c r="A9" s="14"/>
      <c r="B9" s="19" t="s">
        <v>1</v>
      </c>
      <c r="C9" s="20"/>
      <c r="D9" s="16" t="s">
        <v>2</v>
      </c>
      <c r="E9" s="17"/>
      <c r="F9" s="18"/>
    </row>
    <row r="10" spans="1:8" ht="14.45" customHeight="1" thickBot="1" x14ac:dyDescent="0.3">
      <c r="A10" s="15"/>
      <c r="B10" s="8" t="s">
        <v>3</v>
      </c>
      <c r="C10" s="8" t="s">
        <v>4</v>
      </c>
      <c r="D10" s="11" t="s">
        <v>3</v>
      </c>
      <c r="E10" s="11" t="s">
        <v>4</v>
      </c>
      <c r="F10" s="11" t="s">
        <v>5</v>
      </c>
    </row>
    <row r="11" spans="1:8" ht="16.5" customHeight="1" thickBot="1" x14ac:dyDescent="0.3">
      <c r="A11" s="3" t="s">
        <v>6</v>
      </c>
      <c r="B11" s="4">
        <v>700</v>
      </c>
      <c r="C11" s="4">
        <v>750</v>
      </c>
      <c r="D11" s="7">
        <f>B11*1</f>
        <v>700</v>
      </c>
      <c r="E11" s="7">
        <f>C11*1</f>
        <v>750</v>
      </c>
      <c r="F11" s="10">
        <f>E11/D11*100-100</f>
        <v>7.1428571428571388</v>
      </c>
    </row>
    <row r="12" spans="1:8" ht="18" customHeight="1" thickBot="1" x14ac:dyDescent="0.3">
      <c r="A12" s="3" t="s">
        <v>7</v>
      </c>
      <c r="B12" s="4">
        <v>259</v>
      </c>
      <c r="C12" s="4">
        <v>261</v>
      </c>
      <c r="D12" s="7">
        <f t="shared" ref="D12:D13" si="0">B12*1</f>
        <v>259</v>
      </c>
      <c r="E12" s="7">
        <f t="shared" ref="E12:E13" si="1">C12*1</f>
        <v>261</v>
      </c>
      <c r="F12" s="10">
        <f t="shared" ref="F12:F14" si="2">E12/D12*100-100</f>
        <v>0.77220077220077599</v>
      </c>
    </row>
    <row r="13" spans="1:8" ht="20.25" customHeight="1" thickBot="1" x14ac:dyDescent="0.3">
      <c r="A13" s="3" t="s">
        <v>8</v>
      </c>
      <c r="B13" s="4">
        <v>230</v>
      </c>
      <c r="C13" s="4">
        <v>133</v>
      </c>
      <c r="D13" s="7">
        <f t="shared" si="0"/>
        <v>230</v>
      </c>
      <c r="E13" s="7">
        <f t="shared" si="1"/>
        <v>133</v>
      </c>
      <c r="F13" s="10">
        <f t="shared" si="2"/>
        <v>-42.173913043478265</v>
      </c>
    </row>
    <row r="14" spans="1:8" ht="14.45" customHeight="1" thickBot="1" x14ac:dyDescent="0.3">
      <c r="A14" s="3" t="s">
        <v>2</v>
      </c>
      <c r="B14" s="6">
        <f t="shared" ref="B14:C14" si="3">SUM(B11:B13)</f>
        <v>1189</v>
      </c>
      <c r="C14" s="6">
        <f t="shared" si="3"/>
        <v>1144</v>
      </c>
      <c r="D14" s="7">
        <f t="shared" ref="D14" si="4">SUM(D11:D13)</f>
        <v>1189</v>
      </c>
      <c r="E14" s="7">
        <f t="shared" ref="E14" si="5">SUM(E11:E13)</f>
        <v>1144</v>
      </c>
      <c r="F14" s="10">
        <f t="shared" si="2"/>
        <v>-3.7846930193439903</v>
      </c>
      <c r="H14" s="12"/>
    </row>
    <row r="15" spans="1:8" ht="14.45" customHeight="1" x14ac:dyDescent="0.25">
      <c r="A15" s="2"/>
      <c r="B15" s="2"/>
      <c r="C15" s="2"/>
      <c r="E15" s="9"/>
    </row>
    <row r="16" spans="1:8" ht="14.45" customHeight="1" thickBot="1" x14ac:dyDescent="0.3">
      <c r="A16" s="13" t="s">
        <v>9</v>
      </c>
      <c r="B16" s="13"/>
      <c r="C16" s="13"/>
      <c r="D16" s="13"/>
      <c r="E16" s="13"/>
      <c r="F16" s="13"/>
    </row>
    <row r="17" spans="1:6" ht="14.45" customHeight="1" thickBot="1" x14ac:dyDescent="0.3">
      <c r="A17" s="14"/>
      <c r="B17" s="19" t="s">
        <v>1</v>
      </c>
      <c r="C17" s="20"/>
      <c r="D17" s="16" t="s">
        <v>2</v>
      </c>
      <c r="E17" s="17"/>
      <c r="F17" s="18"/>
    </row>
    <row r="18" spans="1:6" ht="14.45" customHeight="1" thickBot="1" x14ac:dyDescent="0.3">
      <c r="A18" s="15"/>
      <c r="B18" s="8" t="s">
        <v>3</v>
      </c>
      <c r="C18" s="8" t="s">
        <v>4</v>
      </c>
      <c r="D18" s="11" t="s">
        <v>3</v>
      </c>
      <c r="E18" s="11" t="s">
        <v>4</v>
      </c>
      <c r="F18" s="11" t="s">
        <v>5</v>
      </c>
    </row>
    <row r="19" spans="1:6" ht="14.45" customHeight="1" thickBot="1" x14ac:dyDescent="0.3">
      <c r="A19" s="3" t="s">
        <v>10</v>
      </c>
      <c r="B19" s="4">
        <v>195</v>
      </c>
      <c r="C19" s="4">
        <v>85</v>
      </c>
      <c r="D19" s="7">
        <f>B19*1</f>
        <v>195</v>
      </c>
      <c r="E19" s="7">
        <f>C19*1</f>
        <v>85</v>
      </c>
      <c r="F19" s="10">
        <f>E19/D19*100-100</f>
        <v>-56.410256410256409</v>
      </c>
    </row>
    <row r="20" spans="1:6" ht="14.45" customHeight="1" thickBot="1" x14ac:dyDescent="0.3">
      <c r="A20" s="3" t="s">
        <v>11</v>
      </c>
      <c r="B20" s="4">
        <v>180</v>
      </c>
      <c r="C20" s="4">
        <v>187</v>
      </c>
      <c r="D20" s="7">
        <f>B20*1</f>
        <v>180</v>
      </c>
      <c r="E20" s="7">
        <f>C20*1</f>
        <v>187</v>
      </c>
      <c r="F20" s="10">
        <f t="shared" ref="F20:F21" si="6">E20/D20*100-100</f>
        <v>3.8888888888888999</v>
      </c>
    </row>
    <row r="21" spans="1:6" ht="14.45" customHeight="1" thickBot="1" x14ac:dyDescent="0.3">
      <c r="A21" s="3" t="s">
        <v>2</v>
      </c>
      <c r="B21" s="4">
        <f t="shared" ref="B21:C21" si="7">SUM(B19:B20)</f>
        <v>375</v>
      </c>
      <c r="C21" s="4">
        <f t="shared" si="7"/>
        <v>272</v>
      </c>
      <c r="D21" s="7">
        <f t="shared" ref="D21:E21" si="8">SUM(D19:D20)</f>
        <v>375</v>
      </c>
      <c r="E21" s="7">
        <f t="shared" si="8"/>
        <v>272</v>
      </c>
      <c r="F21" s="10">
        <f t="shared" si="6"/>
        <v>-27.466666666666669</v>
      </c>
    </row>
    <row r="22" spans="1:6" ht="14.45" customHeight="1" x14ac:dyDescent="0.25">
      <c r="A22" s="2"/>
      <c r="B22" s="2"/>
      <c r="C22" s="2"/>
    </row>
    <row r="23" spans="1:6" ht="14.45" customHeight="1" thickBot="1" x14ac:dyDescent="0.3">
      <c r="A23" s="13" t="s">
        <v>12</v>
      </c>
      <c r="B23" s="13"/>
      <c r="C23" s="13"/>
      <c r="D23" s="13"/>
      <c r="E23" s="13"/>
      <c r="F23" s="13"/>
    </row>
    <row r="24" spans="1:6" ht="14.45" customHeight="1" thickBot="1" x14ac:dyDescent="0.3">
      <c r="A24" s="14"/>
      <c r="B24" s="19" t="s">
        <v>1</v>
      </c>
      <c r="C24" s="20"/>
      <c r="D24" s="16" t="s">
        <v>2</v>
      </c>
      <c r="E24" s="17"/>
      <c r="F24" s="18"/>
    </row>
    <row r="25" spans="1:6" ht="14.45" customHeight="1" thickBot="1" x14ac:dyDescent="0.3">
      <c r="A25" s="15"/>
      <c r="B25" s="8" t="s">
        <v>3</v>
      </c>
      <c r="C25" s="8" t="s">
        <v>4</v>
      </c>
      <c r="D25" s="11" t="s">
        <v>3</v>
      </c>
      <c r="E25" s="11" t="s">
        <v>4</v>
      </c>
      <c r="F25" s="11" t="s">
        <v>5</v>
      </c>
    </row>
    <row r="26" spans="1:6" ht="14.45" customHeight="1" thickBot="1" x14ac:dyDescent="0.3">
      <c r="A26" s="3" t="s">
        <v>13</v>
      </c>
      <c r="B26" s="4">
        <v>50</v>
      </c>
      <c r="C26" s="4">
        <v>56</v>
      </c>
      <c r="D26" s="5">
        <f>B26*1</f>
        <v>50</v>
      </c>
      <c r="E26" s="5">
        <f>C26*1</f>
        <v>56</v>
      </c>
      <c r="F26" s="10">
        <f>E26/D26*100-100</f>
        <v>12.000000000000014</v>
      </c>
    </row>
    <row r="27" spans="1:6" ht="14.45" customHeight="1" thickBot="1" x14ac:dyDescent="0.3">
      <c r="A27" s="3" t="s">
        <v>2</v>
      </c>
      <c r="B27" s="4">
        <f>B26</f>
        <v>50</v>
      </c>
      <c r="C27" s="4">
        <f>C26</f>
        <v>56</v>
      </c>
      <c r="D27" s="5">
        <f>D26</f>
        <v>50</v>
      </c>
      <c r="E27" s="5">
        <f>E26</f>
        <v>56</v>
      </c>
      <c r="F27" s="10">
        <f>E27/D27*100-100</f>
        <v>12.000000000000014</v>
      </c>
    </row>
    <row r="28" spans="1:6" ht="14.45" customHeight="1" x14ac:dyDescent="0.25">
      <c r="A28" s="2"/>
      <c r="B28" s="2"/>
      <c r="C28" s="2"/>
    </row>
    <row r="29" spans="1:6" ht="14.45" customHeight="1" thickBot="1" x14ac:dyDescent="0.3">
      <c r="A29" s="13" t="s">
        <v>14</v>
      </c>
      <c r="B29" s="13"/>
      <c r="C29" s="13"/>
      <c r="D29" s="13"/>
      <c r="E29" s="13"/>
      <c r="F29" s="13"/>
    </row>
    <row r="30" spans="1:6" ht="14.45" customHeight="1" thickBot="1" x14ac:dyDescent="0.3">
      <c r="A30" s="14"/>
      <c r="B30" s="19" t="s">
        <v>1</v>
      </c>
      <c r="C30" s="20"/>
      <c r="D30" s="16" t="s">
        <v>2</v>
      </c>
      <c r="E30" s="17"/>
      <c r="F30" s="18"/>
    </row>
    <row r="31" spans="1:6" ht="14.45" customHeight="1" thickBot="1" x14ac:dyDescent="0.3">
      <c r="A31" s="15"/>
      <c r="B31" s="8" t="s">
        <v>3</v>
      </c>
      <c r="C31" s="8" t="s">
        <v>4</v>
      </c>
      <c r="D31" s="11" t="s">
        <v>3</v>
      </c>
      <c r="E31" s="11" t="s">
        <v>4</v>
      </c>
      <c r="F31" s="11" t="s">
        <v>5</v>
      </c>
    </row>
    <row r="32" spans="1:6" ht="14.45" customHeight="1" thickBot="1" x14ac:dyDescent="0.3">
      <c r="A32" s="3" t="s">
        <v>15</v>
      </c>
      <c r="B32" s="6">
        <v>8000</v>
      </c>
      <c r="C32" s="6">
        <v>13063</v>
      </c>
      <c r="D32" s="7">
        <f>B32*1</f>
        <v>8000</v>
      </c>
      <c r="E32" s="7">
        <v>12131</v>
      </c>
      <c r="F32" s="10">
        <f>E32/D32*100-100</f>
        <v>51.637499999999989</v>
      </c>
    </row>
    <row r="34" spans="1:1" x14ac:dyDescent="0.25">
      <c r="A34" t="s">
        <v>16</v>
      </c>
    </row>
  </sheetData>
  <mergeCells count="18">
    <mergeCell ref="A5:F5"/>
    <mergeCell ref="A6:F6"/>
    <mergeCell ref="A9:A10"/>
    <mergeCell ref="B9:C9"/>
    <mergeCell ref="B17:C17"/>
    <mergeCell ref="D17:F17"/>
    <mergeCell ref="D9:F9"/>
    <mergeCell ref="A16:F16"/>
    <mergeCell ref="A17:A18"/>
    <mergeCell ref="A8:F8"/>
    <mergeCell ref="A30:A31"/>
    <mergeCell ref="D24:F24"/>
    <mergeCell ref="A29:F29"/>
    <mergeCell ref="B30:C30"/>
    <mergeCell ref="A23:F23"/>
    <mergeCell ref="B24:C24"/>
    <mergeCell ref="D30:F30"/>
    <mergeCell ref="A24:A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2026-02-09T21:39:53Z</cp:lastPrinted>
  <dcterms:created xsi:type="dcterms:W3CDTF">2024-04-30T17:26:57Z</dcterms:created>
  <dcterms:modified xsi:type="dcterms:W3CDTF">2026-02-10T15:41:15Z</dcterms:modified>
</cp:coreProperties>
</file>